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45" activeTab="3"/>
  </bookViews>
  <sheets>
    <sheet name="Verifica a VIA" sheetId="1" r:id="rId1"/>
    <sheet name="Scoping" sheetId="2" r:id="rId2"/>
    <sheet name="Fase preliminare PAUR" sheetId="3" r:id="rId3"/>
    <sheet name="PAUR -VIA" sheetId="4" r:id="rId4"/>
  </sheets>
  <definedNames/>
  <calcPr fullCalcOnLoad="1"/>
</workbook>
</file>

<file path=xl/comments1.xml><?xml version="1.0" encoding="utf-8"?>
<comments xmlns="http://schemas.openxmlformats.org/spreadsheetml/2006/main">
  <authors>
    <author>utente</author>
  </authors>
  <commentList>
    <comment ref="A3" authorId="0">
      <text>
        <r>
          <rPr>
            <b/>
            <sz val="9"/>
            <rFont val="Tahoma"/>
            <family val="2"/>
          </rPr>
          <t>utente:</t>
        </r>
        <r>
          <rPr>
            <sz val="9"/>
            <rFont val="Tahoma"/>
            <family val="2"/>
          </rPr>
          <t xml:space="preserve">
inserire la superficie (ha) in autorizzazione </t>
        </r>
      </text>
    </comment>
    <comment ref="D3" authorId="0">
      <text>
        <r>
          <rPr>
            <b/>
            <sz val="9"/>
            <rFont val="Tahoma"/>
            <family val="2"/>
          </rPr>
          <t>utente:</t>
        </r>
        <r>
          <rPr>
            <sz val="9"/>
            <rFont val="Tahoma"/>
            <family val="2"/>
          </rPr>
          <t xml:space="preserve">
inserire il volume (m3) di materiale estraibile</t>
        </r>
      </text>
    </comment>
  </commentList>
</comments>
</file>

<file path=xl/comments2.xml><?xml version="1.0" encoding="utf-8"?>
<comments xmlns="http://schemas.openxmlformats.org/spreadsheetml/2006/main">
  <authors>
    <author>utente</author>
  </authors>
  <commentList>
    <comment ref="A3" authorId="0">
      <text>
        <r>
          <rPr>
            <b/>
            <sz val="9"/>
            <rFont val="Tahoma"/>
            <family val="2"/>
          </rPr>
          <t>utente:</t>
        </r>
        <r>
          <rPr>
            <sz val="9"/>
            <rFont val="Tahoma"/>
            <family val="2"/>
          </rPr>
          <t xml:space="preserve">
inserire la superficie (ha) in autorizzazione </t>
        </r>
      </text>
    </comment>
    <comment ref="D3" authorId="0">
      <text>
        <r>
          <rPr>
            <b/>
            <sz val="9"/>
            <rFont val="Tahoma"/>
            <family val="2"/>
          </rPr>
          <t>utente:</t>
        </r>
        <r>
          <rPr>
            <sz val="9"/>
            <rFont val="Tahoma"/>
            <family val="2"/>
          </rPr>
          <t xml:space="preserve">
inserire il volume (m3) di materiale estraibile</t>
        </r>
      </text>
    </comment>
  </commentList>
</comments>
</file>

<file path=xl/comments3.xml><?xml version="1.0" encoding="utf-8"?>
<comments xmlns="http://schemas.openxmlformats.org/spreadsheetml/2006/main">
  <authors>
    <author>utente</author>
  </authors>
  <commentList>
    <comment ref="A3" authorId="0">
      <text>
        <r>
          <rPr>
            <b/>
            <sz val="9"/>
            <rFont val="Tahoma"/>
            <family val="2"/>
          </rPr>
          <t>utente:</t>
        </r>
        <r>
          <rPr>
            <sz val="9"/>
            <rFont val="Tahoma"/>
            <family val="2"/>
          </rPr>
          <t xml:space="preserve">
inserire la superficie (ha) in autorizzazione </t>
        </r>
      </text>
    </comment>
    <comment ref="D3" authorId="0">
      <text>
        <r>
          <rPr>
            <b/>
            <sz val="9"/>
            <rFont val="Tahoma"/>
            <family val="2"/>
          </rPr>
          <t>utente:</t>
        </r>
        <r>
          <rPr>
            <sz val="9"/>
            <rFont val="Tahoma"/>
            <family val="2"/>
          </rPr>
          <t xml:space="preserve">
inserire il volume (m3) di materiale estraibile</t>
        </r>
      </text>
    </comment>
  </commentList>
</comments>
</file>

<file path=xl/comments4.xml><?xml version="1.0" encoding="utf-8"?>
<comments xmlns="http://schemas.openxmlformats.org/spreadsheetml/2006/main">
  <authors>
    <author>utente</author>
  </authors>
  <commentList>
    <comment ref="A3" authorId="0">
      <text>
        <r>
          <rPr>
            <b/>
            <sz val="9"/>
            <rFont val="Tahoma"/>
            <family val="2"/>
          </rPr>
          <t>utente:</t>
        </r>
        <r>
          <rPr>
            <sz val="9"/>
            <rFont val="Tahoma"/>
            <family val="2"/>
          </rPr>
          <t xml:space="preserve">
inserire la superficie (ha) in autorizzazione </t>
        </r>
      </text>
    </comment>
    <comment ref="D3" authorId="0">
      <text>
        <r>
          <rPr>
            <b/>
            <sz val="9"/>
            <rFont val="Tahoma"/>
            <family val="2"/>
          </rPr>
          <t>utente:</t>
        </r>
        <r>
          <rPr>
            <sz val="9"/>
            <rFont val="Tahoma"/>
            <family val="2"/>
          </rPr>
          <t xml:space="preserve">
inserire il volume (m3) di materiale estraibile</t>
        </r>
      </text>
    </comment>
  </commentList>
</comments>
</file>

<file path=xl/sharedStrings.xml><?xml version="1.0" encoding="utf-8"?>
<sst xmlns="http://schemas.openxmlformats.org/spreadsheetml/2006/main" count="32" uniqueCount="13">
  <si>
    <t>Superficie in autorizzazione (ha)</t>
  </si>
  <si>
    <t>Quota fissa(€)</t>
  </si>
  <si>
    <t>Quota variabile in funzione della superficie di autorizzazione(€)</t>
  </si>
  <si>
    <r>
      <t>Volume dei materiali estraibili (m</t>
    </r>
    <r>
      <rPr>
        <b/>
        <vertAlign val="superscript"/>
        <sz val="11"/>
        <color indexed="8"/>
        <rFont val="Calibri"/>
        <family val="2"/>
      </rPr>
      <t>3</t>
    </r>
    <r>
      <rPr>
        <b/>
        <sz val="11"/>
        <color indexed="8"/>
        <rFont val="Calibri"/>
        <family val="2"/>
      </rPr>
      <t>)</t>
    </r>
  </si>
  <si>
    <t>Quota variabile in funzione dei volumi estraibili (€)</t>
  </si>
  <si>
    <t>Oneri complessivi per la procedura(€)</t>
  </si>
  <si>
    <r>
      <rPr>
        <b/>
        <sz val="12"/>
        <color indexed="8"/>
        <rFont val="Calibri"/>
        <family val="2"/>
      </rPr>
      <t>Attenzione, secondo l'Allegato A alla DGR 737/2022 in materia di oneri istruttori:</t>
    </r>
    <r>
      <rPr>
        <sz val="11"/>
        <color theme="1"/>
        <rFont val="Calibri"/>
        <family val="2"/>
      </rPr>
      <t xml:space="preserve">
- Nei casi di valutazione ambientale di attività estrattive e concessioni minerarie già sottoposte in precedenza a tale valutazione, gli oneri saranno determinati considerando la quota fissa e la quota variabile in funzione della superficie; la quota variabile in funzione dei materiali estraibili, unitamente alle altre quote, sarà corrisposta solo nel caso il progetto preveda un aumento dei materiali estraibili rispetto alla precedente autorizzazione. Il pagamento degli oneri relativo alla valutazione già espletata dovrà essere comprovato tramite presentazione del documento attestante l’avvenuto pagamento.
</t>
    </r>
    <r>
      <rPr>
        <u val="single"/>
        <sz val="11"/>
        <color indexed="8"/>
        <rFont val="Calibri"/>
        <family val="2"/>
      </rPr>
      <t>- L'importo comprende l'eventuale integrazione con la VIncA</t>
    </r>
    <r>
      <rPr>
        <sz val="11"/>
        <color theme="1"/>
        <rFont val="Calibri"/>
        <family val="2"/>
      </rPr>
      <t xml:space="preserve">
-  Sono esentati dal pagamento degli oneri la Regione Campania e gli Enti strumentali della stessa</t>
    </r>
  </si>
  <si>
    <t>Procedura di Verifica di Assoggettabilità a VIA con eventuale integrazione con la VIncA</t>
  </si>
  <si>
    <t>Procedura di PAUR - VIA con eventuale integrazione con la VIncA</t>
  </si>
  <si>
    <t>Procedura di scoping</t>
  </si>
  <si>
    <r>
      <rPr>
        <b/>
        <sz val="12"/>
        <color indexed="8"/>
        <rFont val="Calibri"/>
        <family val="2"/>
      </rPr>
      <t>Attenzione, secondo l'Allegato A alla DGR 737/2022 in materia di oneri istruttori:</t>
    </r>
    <r>
      <rPr>
        <sz val="11"/>
        <color theme="1"/>
        <rFont val="Calibri"/>
        <family val="2"/>
      </rPr>
      <t xml:space="preserve">
</t>
    </r>
    <r>
      <rPr>
        <sz val="11"/>
        <color theme="1"/>
        <rFont val="Calibri"/>
        <family val="2"/>
      </rPr>
      <t xml:space="preserve">
-  Sono esentati dal pagamento degli oneri la Regione Campania e gli Enti strumentali della stessa</t>
    </r>
  </si>
  <si>
    <r>
      <rPr>
        <b/>
        <sz val="12"/>
        <color indexed="8"/>
        <rFont val="Calibri"/>
        <family val="2"/>
      </rPr>
      <t>Attenzione, secondo l'Allegato A alla DGR 737/2022 in materia di oneri istruttori:</t>
    </r>
    <r>
      <rPr>
        <sz val="11"/>
        <color theme="1"/>
        <rFont val="Calibri"/>
        <family val="2"/>
      </rPr>
      <t xml:space="preserve">
-  Sono esentati dal pagamento degli oneri la Regione Campania e gli Enti strumentali della stessa
- L'importo comprende l'eventuale integrazione con la VIncA</t>
    </r>
  </si>
  <si>
    <t>Fase preliminare PAUR -VIA anche in integrazione con la VIncA</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</si>
</sst>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42">
    <font>
      <sz val="11"/>
      <color theme="1"/>
      <name val="Calibri"/>
      <family val="2"/>
    </font>
    <font>
      <sz val="11"/>
      <color indexed="8"/>
      <name val="Calibri"/>
      <family val="2"/>
    </font>
    <font>
      <b/>
      <vertAlign val="superscript"/>
      <sz val="11"/>
      <color indexed="8"/>
      <name val="Calibri"/>
      <family val="2"/>
    </font>
    <font>
      <b/>
      <sz val="11"/>
      <color indexed="8"/>
      <name val="Calibri"/>
      <family val="2"/>
    </font>
    <font>
      <b/>
      <sz val="9"/>
      <name val="Tahoma"/>
      <family val="2"/>
    </font>
    <font>
      <sz val="9"/>
      <name val="Tahoma"/>
      <family val="2"/>
    </font>
    <font>
      <b/>
      <sz val="12"/>
      <color indexed="8"/>
      <name val="Calibri"/>
      <family val="2"/>
    </font>
    <font>
      <u val="single"/>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4"/>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style="medium"/>
      <top>
        <color indexed="63"/>
      </top>
      <bottom style="medium"/>
    </border>
    <border>
      <left style="medium"/>
      <right style="thin"/>
      <top style="thin"/>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style="medium"/>
      <right/>
      <top style="medium"/>
      <bottom style="medium"/>
    </border>
    <border>
      <left/>
      <right/>
      <top style="medium"/>
      <bottom style="medium"/>
    </border>
    <border>
      <left/>
      <right style="medium"/>
      <top style="medium"/>
      <bottom style="medium"/>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9" borderId="0" applyNumberFormat="0" applyBorder="0" applyAlignment="0" applyProtection="0"/>
    <xf numFmtId="0" fontId="0" fillId="30" borderId="4" applyNumberFormat="0" applyFont="0" applyAlignment="0" applyProtection="0"/>
    <xf numFmtId="0" fontId="30" fillId="20" borderId="5"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6">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37" fillId="0" borderId="15"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40" fillId="0" borderId="19" xfId="0" applyFont="1" applyBorder="1" applyAlignment="1">
      <alignment horizontal="center"/>
    </xf>
    <xf numFmtId="0" fontId="40" fillId="0" borderId="20" xfId="0" applyFont="1" applyBorder="1" applyAlignment="1">
      <alignment horizontal="center"/>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40" fillId="0" borderId="24" xfId="0" applyFont="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
  <sheetViews>
    <sheetView zoomScalePageLayoutView="0" workbookViewId="0" topLeftCell="A4">
      <selection activeCell="E7" sqref="E7"/>
    </sheetView>
  </sheetViews>
  <sheetFormatPr defaultColWidth="9.140625" defaultRowHeight="15"/>
  <cols>
    <col min="1" max="1" width="18.140625" style="0" customWidth="1"/>
    <col min="2" max="2" width="14.7109375" style="0" customWidth="1"/>
    <col min="3" max="3" width="23.421875" style="0" customWidth="1"/>
    <col min="4" max="4" width="19.7109375" style="0" customWidth="1"/>
    <col min="5" max="5" width="27.57421875" style="0" customWidth="1"/>
    <col min="6" max="6" width="35.00390625" style="0" customWidth="1"/>
  </cols>
  <sheetData>
    <row r="1" spans="1:6" ht="18.75">
      <c r="A1" s="10" t="s">
        <v>7</v>
      </c>
      <c r="B1" s="11"/>
      <c r="C1" s="11"/>
      <c r="D1" s="11"/>
      <c r="E1" s="11"/>
      <c r="F1" s="15"/>
    </row>
    <row r="2" spans="1:6" ht="60">
      <c r="A2" s="6" t="s">
        <v>0</v>
      </c>
      <c r="B2" s="7" t="s">
        <v>1</v>
      </c>
      <c r="C2" s="7" t="s">
        <v>2</v>
      </c>
      <c r="D2" s="8" t="s">
        <v>3</v>
      </c>
      <c r="E2" s="7" t="s">
        <v>4</v>
      </c>
      <c r="F2" s="9" t="s">
        <v>5</v>
      </c>
    </row>
    <row r="3" spans="1:6" ht="15.75" thickBot="1">
      <c r="A3" s="2"/>
      <c r="B3" s="3">
        <v>500</v>
      </c>
      <c r="C3" s="3">
        <f>60*A3</f>
        <v>0</v>
      </c>
      <c r="D3" s="4"/>
      <c r="E3" s="3">
        <f>0.004*D3</f>
        <v>0</v>
      </c>
      <c r="F3" s="5">
        <f>+B3+C3+E3</f>
        <v>500</v>
      </c>
    </row>
    <row r="6" ht="15.75" thickBot="1"/>
    <row r="7" spans="1:4" ht="226.5" customHeight="1" thickBot="1">
      <c r="A7" s="12" t="s">
        <v>6</v>
      </c>
      <c r="B7" s="13"/>
      <c r="C7" s="13"/>
      <c r="D7" s="14"/>
    </row>
  </sheetData>
  <sheetProtection password="C606" sheet="1"/>
  <protectedRanges>
    <protectedRange sqref="A3 D3" name="Intervallo1"/>
  </protectedRanges>
  <mergeCells count="2">
    <mergeCell ref="A1:F1"/>
    <mergeCell ref="A7:D7"/>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F7"/>
  <sheetViews>
    <sheetView zoomScalePageLayoutView="0" workbookViewId="0" topLeftCell="A1">
      <selection activeCell="A5" sqref="A5:IV7"/>
    </sheetView>
  </sheetViews>
  <sheetFormatPr defaultColWidth="9.140625" defaultRowHeight="15"/>
  <cols>
    <col min="1" max="1" width="18.140625" style="0" customWidth="1"/>
    <col min="2" max="2" width="14.7109375" style="0" customWidth="1"/>
    <col min="3" max="3" width="23.421875" style="0" customWidth="1"/>
    <col min="4" max="4" width="19.7109375" style="0" customWidth="1"/>
    <col min="5" max="5" width="27.57421875" style="0" customWidth="1"/>
    <col min="6" max="6" width="35.00390625" style="0" customWidth="1"/>
  </cols>
  <sheetData>
    <row r="1" spans="1:6" ht="18.75">
      <c r="A1" s="10" t="s">
        <v>9</v>
      </c>
      <c r="B1" s="11"/>
      <c r="C1" s="11"/>
      <c r="D1" s="11"/>
      <c r="E1" s="11"/>
      <c r="F1" s="15"/>
    </row>
    <row r="2" spans="1:6" ht="60">
      <c r="A2" s="6" t="s">
        <v>0</v>
      </c>
      <c r="B2" s="7" t="s">
        <v>1</v>
      </c>
      <c r="C2" s="7" t="s">
        <v>2</v>
      </c>
      <c r="D2" s="8" t="s">
        <v>3</v>
      </c>
      <c r="E2" s="7" t="s">
        <v>4</v>
      </c>
      <c r="F2" s="9" t="s">
        <v>5</v>
      </c>
    </row>
    <row r="3" spans="1:6" ht="15.75" thickBot="1">
      <c r="A3" s="2"/>
      <c r="B3" s="3">
        <v>500</v>
      </c>
      <c r="C3" s="3">
        <f>60*A3</f>
        <v>0</v>
      </c>
      <c r="D3" s="4"/>
      <c r="E3" s="3">
        <f>0.004*D3</f>
        <v>0</v>
      </c>
      <c r="F3" s="5">
        <f>+B3+C3+E3</f>
        <v>500</v>
      </c>
    </row>
    <row r="6" ht="15.75" thickBot="1"/>
    <row r="7" spans="1:4" ht="87.75" customHeight="1" thickBot="1">
      <c r="A7" s="12" t="s">
        <v>10</v>
      </c>
      <c r="B7" s="13"/>
      <c r="C7" s="13"/>
      <c r="D7" s="14"/>
    </row>
  </sheetData>
  <sheetProtection password="C606" sheet="1"/>
  <protectedRanges>
    <protectedRange sqref="A3 D3" name="Intervallo1"/>
  </protectedRanges>
  <mergeCells count="2">
    <mergeCell ref="A1:F1"/>
    <mergeCell ref="A7:D7"/>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F7"/>
  <sheetViews>
    <sheetView zoomScalePageLayoutView="0" workbookViewId="0" topLeftCell="A1">
      <selection activeCell="A5" sqref="A5:IV7"/>
    </sheetView>
  </sheetViews>
  <sheetFormatPr defaultColWidth="9.140625" defaultRowHeight="15"/>
  <cols>
    <col min="1" max="1" width="18.140625" style="0" customWidth="1"/>
    <col min="2" max="2" width="14.7109375" style="0" customWidth="1"/>
    <col min="3" max="3" width="23.421875" style="0" customWidth="1"/>
    <col min="4" max="4" width="19.7109375" style="0" customWidth="1"/>
    <col min="5" max="5" width="27.57421875" style="0" customWidth="1"/>
    <col min="6" max="6" width="35.00390625" style="0" customWidth="1"/>
  </cols>
  <sheetData>
    <row r="1" spans="1:6" ht="18.75">
      <c r="A1" s="10" t="s">
        <v>12</v>
      </c>
      <c r="B1" s="11"/>
      <c r="C1" s="11"/>
      <c r="D1" s="11"/>
      <c r="E1" s="11"/>
      <c r="F1" s="15"/>
    </row>
    <row r="2" spans="1:6" ht="60">
      <c r="A2" s="6" t="s">
        <v>0</v>
      </c>
      <c r="B2" s="7" t="s">
        <v>1</v>
      </c>
      <c r="C2" s="7" t="s">
        <v>2</v>
      </c>
      <c r="D2" s="8" t="s">
        <v>3</v>
      </c>
      <c r="E2" s="7" t="s">
        <v>4</v>
      </c>
      <c r="F2" s="9" t="s">
        <v>5</v>
      </c>
    </row>
    <row r="3" spans="1:6" ht="15.75" thickBot="1">
      <c r="A3" s="2"/>
      <c r="B3" s="3">
        <v>500</v>
      </c>
      <c r="C3" s="3">
        <f>60*A3</f>
        <v>0</v>
      </c>
      <c r="D3" s="4"/>
      <c r="E3" s="3">
        <f>0.004*D3</f>
        <v>0</v>
      </c>
      <c r="F3" s="5">
        <f>+B3+C3+E3</f>
        <v>500</v>
      </c>
    </row>
    <row r="6" ht="15.75" thickBot="1"/>
    <row r="7" spans="1:4" ht="103.5" customHeight="1" thickBot="1">
      <c r="A7" s="12" t="s">
        <v>11</v>
      </c>
      <c r="B7" s="13"/>
      <c r="C7" s="13"/>
      <c r="D7" s="14"/>
    </row>
  </sheetData>
  <sheetProtection password="C606" sheet="1"/>
  <protectedRanges>
    <protectedRange sqref="A3 D3" name="Intervallo1"/>
  </protectedRanges>
  <mergeCells count="2">
    <mergeCell ref="A1:F1"/>
    <mergeCell ref="A7:D7"/>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F7"/>
  <sheetViews>
    <sheetView tabSelected="1" zoomScalePageLayoutView="0" workbookViewId="0" topLeftCell="A1">
      <selection activeCell="F7" sqref="F7"/>
    </sheetView>
  </sheetViews>
  <sheetFormatPr defaultColWidth="9.140625" defaultRowHeight="15"/>
  <cols>
    <col min="1" max="1" width="18.140625" style="0" customWidth="1"/>
    <col min="2" max="2" width="14.7109375" style="0" customWidth="1"/>
    <col min="3" max="3" width="23.421875" style="0" customWidth="1"/>
    <col min="4" max="4" width="19.7109375" style="0" customWidth="1"/>
    <col min="5" max="5" width="27.57421875" style="0" customWidth="1"/>
    <col min="6" max="6" width="35.00390625" style="0" customWidth="1"/>
  </cols>
  <sheetData>
    <row r="1" spans="1:6" ht="18.75">
      <c r="A1" s="10" t="s">
        <v>8</v>
      </c>
      <c r="B1" s="11"/>
      <c r="C1" s="11"/>
      <c r="D1" s="11"/>
      <c r="E1" s="11"/>
      <c r="F1" s="1"/>
    </row>
    <row r="2" spans="1:6" ht="60">
      <c r="A2" s="6" t="s">
        <v>0</v>
      </c>
      <c r="B2" s="7" t="s">
        <v>1</v>
      </c>
      <c r="C2" s="7" t="s">
        <v>2</v>
      </c>
      <c r="D2" s="8" t="s">
        <v>3</v>
      </c>
      <c r="E2" s="7" t="s">
        <v>4</v>
      </c>
      <c r="F2" s="9" t="s">
        <v>5</v>
      </c>
    </row>
    <row r="3" spans="1:6" ht="15.75" thickBot="1">
      <c r="A3" s="2"/>
      <c r="B3" s="3">
        <v>1500</v>
      </c>
      <c r="C3" s="3">
        <f>60*A3</f>
        <v>0</v>
      </c>
      <c r="D3" s="4"/>
      <c r="E3" s="3">
        <f>0.006*D3</f>
        <v>0</v>
      </c>
      <c r="F3" s="5">
        <f>+B3+C3+E3</f>
        <v>1500</v>
      </c>
    </row>
    <row r="6" ht="15.75" thickBot="1"/>
    <row r="7" spans="1:4" ht="224.25" customHeight="1" thickBot="1">
      <c r="A7" s="12" t="s">
        <v>6</v>
      </c>
      <c r="B7" s="13"/>
      <c r="C7" s="13"/>
      <c r="D7" s="14"/>
    </row>
  </sheetData>
  <sheetProtection password="C606" sheet="1"/>
  <protectedRanges>
    <protectedRange sqref="A3 D3" name="Intervallo1"/>
  </protectedRanges>
  <mergeCells count="2">
    <mergeCell ref="A1:E1"/>
    <mergeCell ref="A7:D7"/>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NEVIA CAROTENUTO</cp:lastModifiedBy>
  <dcterms:created xsi:type="dcterms:W3CDTF">2011-11-04T13:15:08Z</dcterms:created>
  <dcterms:modified xsi:type="dcterms:W3CDTF">2023-01-02T18:25:44Z</dcterms:modified>
  <cp:category/>
  <cp:version/>
  <cp:contentType/>
  <cp:contentStatus/>
</cp:coreProperties>
</file>