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2"/>
  </bookViews>
  <sheets>
    <sheet name="Verifica assoggettabilità VAS" sheetId="1" r:id="rId1"/>
    <sheet name="VAS" sheetId="2" r:id="rId2"/>
    <sheet name="Verifica VIA" sheetId="3" r:id="rId3"/>
    <sheet name="Scoping" sheetId="4" r:id="rId4"/>
    <sheet name="Fase preliminare PAUR" sheetId="5" r:id="rId5"/>
    <sheet name="PAUR-VIA" sheetId="6" r:id="rId6"/>
    <sheet name="Piano di Utilizzo" sheetId="7" r:id="rId7"/>
    <sheet name="art. 6 commi 9 e 9bis" sheetId="8" r:id="rId8"/>
    <sheet name="VIncA - screening" sheetId="9" r:id="rId9"/>
    <sheet name="VIncA Val Appropriata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4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6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9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sharedStrings.xml><?xml version="1.0" encoding="utf-8"?>
<sst xmlns="http://schemas.openxmlformats.org/spreadsheetml/2006/main" count="48" uniqueCount="23">
  <si>
    <t>Costo (€) del progetto/intervento</t>
  </si>
  <si>
    <t>Quota fissa(€)</t>
  </si>
  <si>
    <t>Quota variabile(€)</t>
  </si>
  <si>
    <t>Oneri complessivi per la procedura(€)</t>
  </si>
  <si>
    <t>Procedura di Valutazione di Incidenza- Valutazione Appropriata</t>
  </si>
  <si>
    <t>Procedura di Verifica di Assoggettabilità a VAS</t>
  </si>
  <si>
    <t>Procedura di VAS</t>
  </si>
  <si>
    <t>Procedura di Scoping</t>
  </si>
  <si>
    <t>Procedura di PAUR - VIA con eventuale integrazione con la VIncA</t>
  </si>
  <si>
    <t>Procedura di Verifica di Assoggettabilità a VIA con eventuale integrazione VIncA</t>
  </si>
  <si>
    <t xml:space="preserve">Fase preliminare al PAUR </t>
  </si>
  <si>
    <t>Piano di Utilizzo</t>
  </si>
  <si>
    <t>Procedura di VIncA - screening</t>
  </si>
  <si>
    <t>Procedura art. 6 commi 9 e 9bis</t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</si>
  <si>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-  </t>
    </r>
    <r>
      <rPr>
        <b/>
        <u val="single"/>
        <sz val="11"/>
        <color indexed="8"/>
        <rFont val="Calibri"/>
        <family val="2"/>
      </rPr>
      <t>Per i piani e i programmi sottoposti a valutazione di incidenza appropriata si applica unicamente la quota fissa di € 2.000,00</t>
    </r>
    <r>
      <rPr>
        <sz val="11"/>
        <color theme="1"/>
        <rFont val="Calibri"/>
        <family val="2"/>
      </rPr>
      <t xml:space="preserve">.
- </t>
    </r>
    <r>
      <rPr>
        <b/>
        <u val="single"/>
        <sz val="11"/>
        <color indexed="8"/>
        <rFont val="Calibri"/>
        <family val="2"/>
      </rPr>
      <t>Per i Piani di Assestamento Forestale sottoposti a valutazione di incidenza appropriata si applica unicamente la quota fissa di € 250,00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stessa.
- Nel caso di P/I/A di costo inferiore o uguale a € 2.000,00 è dovuto un importo fisso di  € 100,00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</si>
  <si>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
- Nel caso di P/I/A di costo inferiore o uguale a € 2.000,00 è dovuto un importo fisso di  € 100,00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</si>
  <si>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</t>
    </r>
  </si>
  <si>
    <r>
      <rPr>
        <b/>
        <sz val="14"/>
        <color indexed="8"/>
        <rFont val="Calibri"/>
        <family val="2"/>
      </rPr>
      <t xml:space="preserve">Attenzione, secondo l'Allegato A alla DGR 737/2022 in materia di oneri istruttori:
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 Nei casi di attivazione della VIA a seguito della procedura di verifica di assoggettabilità, gli oneri saranno determinati detraendo dalla quota prevista per la VIA l’importo precedentemente versato
- L'importo comprende l'eventuale integrazione con la VIncA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</si>
  <si>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
- L'importo comprende l'eventuale integrazione con la VIncA
</t>
    </r>
  </si>
  <si>
    <r>
      <rPr>
        <b/>
        <sz val="14"/>
        <color indexed="8"/>
        <rFont val="Calibri"/>
        <family val="2"/>
      </rPr>
      <t xml:space="preserve">Attenzione, secondo l'Allegato A alla DGR 737/2022 in materia di oneri istruttori: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</si>
  <si>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L'importo comprende l'eventuale integrazione con la VIncA
</t>
    </r>
  </si>
  <si>
    <r>
      <rPr>
        <b/>
        <sz val="14"/>
        <color indexed="8"/>
        <rFont val="Calibri"/>
        <family val="2"/>
      </rPr>
      <t>Attenzione, secondo l'Allegato A alla DGR 737/2022 in materia di oneri istruttori:
-</t>
    </r>
    <r>
      <rPr>
        <b/>
        <u val="single"/>
        <sz val="14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Nei casi di attivazione della VAS a seguito di verifica di assoggettabilità, gli oneri sono determinati in € 2.000,00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L'importo comprende l'eventuale integrazione con la VIncA.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</si>
  <si>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</t>
    </r>
    <r>
      <rPr>
        <u val="single"/>
        <sz val="11"/>
        <color indexed="8"/>
        <rFont val="Calibri"/>
        <family val="2"/>
      </rPr>
      <t>L'importo comprende l'eventuale integrazione con la VIncA.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</si>
</sst>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1" fillId="0" borderId="13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1" fillId="0" borderId="18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41" fillId="0" borderId="18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.75">
      <c r="A1" s="12"/>
      <c r="B1" s="16" t="s">
        <v>1</v>
      </c>
      <c r="C1" s="13"/>
      <c r="D1" s="13"/>
    </row>
    <row r="2" spans="1:4" ht="57" customHeight="1" thickBot="1">
      <c r="A2" s="17" t="s">
        <v>5</v>
      </c>
      <c r="B2" s="20">
        <v>1000</v>
      </c>
      <c r="C2" s="14"/>
      <c r="D2" s="14"/>
    </row>
    <row r="3" spans="1:4" ht="15">
      <c r="A3" s="15"/>
      <c r="C3" s="15"/>
      <c r="D3" s="15"/>
    </row>
    <row r="9" ht="15.75" thickBot="1"/>
    <row r="10" spans="1:4" ht="108.75" customHeight="1" thickBot="1">
      <c r="A10" s="21" t="s">
        <v>22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18.75">
      <c r="A1" s="27" t="s">
        <v>4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200</v>
      </c>
      <c r="C3" s="5">
        <f>(0.04/100)*A3</f>
        <v>0</v>
      </c>
      <c r="D3" s="6">
        <f>+B3+C3</f>
        <v>200</v>
      </c>
    </row>
    <row r="9" ht="15.75" thickBot="1"/>
    <row r="10" spans="1:4" ht="260.25" customHeight="1" thickBot="1">
      <c r="A10" s="21" t="s">
        <v>14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</cols>
  <sheetData>
    <row r="1" spans="1:2" ht="18.75">
      <c r="A1" s="18"/>
      <c r="B1" s="11" t="s">
        <v>1</v>
      </c>
    </row>
    <row r="2" spans="1:2" ht="45" customHeight="1" thickBot="1">
      <c r="A2" s="19" t="s">
        <v>6</v>
      </c>
      <c r="B2" s="20">
        <v>3000</v>
      </c>
    </row>
    <row r="9" ht="15.75" thickBot="1"/>
    <row r="10" spans="1:2" ht="151.5" customHeight="1" thickBot="1">
      <c r="A10" s="21" t="s">
        <v>21</v>
      </c>
      <c r="B10" s="22"/>
    </row>
  </sheetData>
  <sheetProtection password="C606" sheet="1" objects="1" scenarios="1"/>
  <mergeCells count="1"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52.5" customHeight="1">
      <c r="A1" s="23" t="s">
        <v>9</v>
      </c>
      <c r="B1" s="24"/>
      <c r="C1" s="24"/>
      <c r="D1" s="25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.75" thickBot="1"/>
    <row r="10" spans="1:4" ht="106.5" customHeight="1" thickBot="1">
      <c r="A10" s="21" t="s">
        <v>20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32.00390625" style="0" customWidth="1"/>
  </cols>
  <sheetData>
    <row r="1" spans="1:4" ht="18.75">
      <c r="A1" s="27" t="s">
        <v>7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.75" thickBot="1"/>
    <row r="10" spans="1:4" ht="72.75" customHeight="1" thickBot="1">
      <c r="A10" s="21" t="s">
        <v>19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24" customHeight="1">
      <c r="A1" s="30" t="s">
        <v>10</v>
      </c>
      <c r="B1" s="31"/>
      <c r="C1" s="31"/>
      <c r="D1" s="32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.75" thickBot="1"/>
    <row r="10" spans="1:4" ht="105" customHeight="1" thickBot="1">
      <c r="A10" s="21" t="s">
        <v>18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32.00390625" style="0" customWidth="1"/>
  </cols>
  <sheetData>
    <row r="1" spans="1:4" ht="18.75">
      <c r="A1" s="27" t="s">
        <v>8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1500</v>
      </c>
      <c r="C3" s="5">
        <f>(0.04/100)*A3</f>
        <v>0</v>
      </c>
      <c r="D3" s="6">
        <f>B3+C3</f>
        <v>1500</v>
      </c>
    </row>
    <row r="9" ht="15.75" thickBot="1"/>
    <row r="10" spans="1:8" ht="150.75" customHeight="1" thickBot="1">
      <c r="A10" s="21" t="s">
        <v>17</v>
      </c>
      <c r="B10" s="26"/>
      <c r="C10" s="26"/>
      <c r="D10" s="22"/>
      <c r="E10" s="7"/>
      <c r="F10" s="7"/>
      <c r="G10" s="7"/>
      <c r="H10" s="7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.75">
      <c r="A1" s="12"/>
      <c r="B1" s="16" t="s">
        <v>1</v>
      </c>
      <c r="C1" s="13"/>
      <c r="D1" s="13"/>
    </row>
    <row r="2" spans="1:4" ht="57" customHeight="1" thickBot="1">
      <c r="A2" s="17" t="s">
        <v>11</v>
      </c>
      <c r="B2" s="20">
        <v>3000</v>
      </c>
      <c r="C2" s="14"/>
      <c r="D2" s="14"/>
    </row>
    <row r="3" spans="1:4" ht="15">
      <c r="A3" s="15"/>
      <c r="C3" s="15"/>
      <c r="D3" s="15"/>
    </row>
    <row r="9" ht="15.75" thickBot="1"/>
    <row r="10" spans="1:4" ht="108.75" customHeight="1" thickBot="1">
      <c r="A10" s="21" t="s">
        <v>16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.75">
      <c r="A1" s="12"/>
      <c r="B1" s="16" t="s">
        <v>1</v>
      </c>
      <c r="C1" s="13"/>
      <c r="D1" s="13"/>
    </row>
    <row r="2" spans="1:4" ht="57" customHeight="1" thickBot="1">
      <c r="A2" s="17" t="s">
        <v>13</v>
      </c>
      <c r="B2" s="20">
        <v>400</v>
      </c>
      <c r="C2" s="14"/>
      <c r="D2" s="14"/>
    </row>
    <row r="3" spans="1:4" ht="15">
      <c r="A3" s="15"/>
      <c r="C3" s="15"/>
      <c r="D3" s="15"/>
    </row>
    <row r="9" ht="15.75" thickBot="1"/>
    <row r="10" spans="1:4" ht="108.75" customHeight="1" thickBot="1">
      <c r="A10" s="21" t="s">
        <v>16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18.75">
      <c r="A1" s="30" t="s">
        <v>12</v>
      </c>
      <c r="B1" s="31"/>
      <c r="C1" s="31"/>
      <c r="D1" s="32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8"/>
      <c r="B3" s="9">
        <v>400</v>
      </c>
      <c r="C3" s="9">
        <f>(0.02/100)*A3</f>
        <v>0</v>
      </c>
      <c r="D3" s="10">
        <f>+B3+C3</f>
        <v>400</v>
      </c>
    </row>
    <row r="9" ht="15.75" thickBot="1"/>
    <row r="10" spans="1:4" ht="101.25" customHeight="1" thickBot="1">
      <c r="A10" s="21" t="s">
        <v>15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NEVIA CAROTENUTO</cp:lastModifiedBy>
  <dcterms:created xsi:type="dcterms:W3CDTF">2011-11-07T10:24:03Z</dcterms:created>
  <dcterms:modified xsi:type="dcterms:W3CDTF">2023-01-02T18:09:11Z</dcterms:modified>
  <cp:category/>
  <cp:version/>
  <cp:contentType/>
  <cp:contentStatus/>
</cp:coreProperties>
</file>